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活動を書き出す" sheetId="2" state="visible" r:id="rId2"/>
    <sheet name="2_決め手と結ぶ" sheetId="3" state="visible" r:id="rId3"/>
    <sheet name="3_4つに分ける" sheetId="4" state="visible" r:id="rId4"/>
    <sheet name="4_記入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color rgb="0017274A"/>
      <sz val="10"/>
    </font>
    <font>
      <name val="游ゴシック"/>
      <b val="1"/>
      <color rgb="00FB4D4D"/>
      <sz val="10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FFFBEA"/>
      </patternFill>
    </fill>
    <fill>
      <patternFill patternType="solid">
        <fgColor rgb="00F5F6F8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バリューチェーン 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シート「1_活動を書き出す」に、自社の仕事を活動に分けて書く。主活動か支援活動か、誰がやっているかを書き、1週間だけ時間を付けて書くと、月の時間（4倍）が出る</t>
        </is>
      </c>
    </row>
    <row r="4" ht="58" customHeight="1">
      <c r="A4" s="2" t="inlineStr">
        <is>
          <t>2</t>
        </is>
      </c>
      <c r="B4" s="3" t="inlineStr">
        <is>
          <t>シート「2_決め手と結ぶ」に、最近の受注と失注の決め手と件数を書き（KSFのテンプレートで数えた決め手を写せる）、その決め手を生んでいる活動を書く。自社に無い活動が生んでいる決め手には印を付ける</t>
        </is>
      </c>
    </row>
    <row r="5" ht="58" customHeight="1">
      <c r="A5" s="2" t="inlineStr">
        <is>
          <t>3</t>
        </is>
      </c>
      <c r="B5" s="3" t="inlineStr">
        <is>
          <t>シート「3_4つに分ける」に、時間の多い・少ないの目安を決めて書き、活動ごとに決め手に出るかと、社長とベテランの月の時間を書く。4つのどれに入るかが出る</t>
        </is>
      </c>
    </row>
    <row r="6" ht="58" customHeight="1">
      <c r="A6" s="2" t="inlineStr">
        <is>
          <t>4</t>
        </is>
      </c>
      <c r="B6" s="3" t="inlineStr">
        <is>
          <t>1は自社に残して磨き、時間を守る。2は時間を足す。3は、やめる・道具に任せる・頼むの順に考える（当たり前と見られている活動は残して時間を減らす）。4はそのまま。次にやることと、頼む先を書く</t>
        </is>
      </c>
    </row>
    <row r="7" ht="58" customHeight="1">
      <c r="A7" s="2" t="inlineStr">
        <is>
          <t>5</t>
        </is>
      </c>
      <c r="B7" s="3" t="inlineStr">
        <is>
          <t>決め手を数え直す四半期に1回を目安に、時間も1週間付け直して見直す。人が増えた、機械を入れた、協力会社と組んだときも見直す</t>
        </is>
      </c>
    </row>
    <row r="8"/>
    <row r="9" ht="36" customHeight="1">
      <c r="A9" s="4" t="inlineStr">
        <is>
          <t>薄い黄の欄に書く。灰色の欄（月の時間・合計・4つのどれか）は式で自動で入る。記入例（シート4）は、架空の会社の例です。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分析の進め方の解説：https://arrowsdc.jp/column/value-chain/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0" customWidth="1" min="4" max="4"/>
    <col width="34" customWidth="1" min="5" max="5"/>
    <col width="24" customWidth="1" min="6" max="6"/>
    <col width="4" customWidth="1" min="7" max="7"/>
  </cols>
  <sheetData>
    <row r="1" ht="30" customHeight="1">
      <c r="A1" s="1" t="inlineStr">
        <is>
          <t>活動を書き出す</t>
        </is>
      </c>
    </row>
    <row r="2" ht="32" customHeight="1">
      <c r="A2" s="6" t="inlineStr">
        <is>
          <t>自社の仕事を、問い合わせから納める・次の相談までの流れに沿って、自社の言葉で活動に分ける。誰がやっているかが変わるところで分けるのが目安。1週間だけ、その日の時間をどの活動に使ったかを30分くらいの単位で付け、4倍してひと月の目安にする。同じ活動を2人でしているときは、1人1行で書く</t>
        </is>
      </c>
    </row>
    <row r="3"/>
    <row r="4" ht="40" customHeight="1">
      <c r="A4" s="7" t="inlineStr">
        <is>
          <t>活動</t>
        </is>
      </c>
      <c r="B4" s="7" t="inlineStr">
        <is>
          <t>主活動か支援活動か</t>
        </is>
      </c>
      <c r="C4" s="7" t="inlineStr">
        <is>
          <t>誰がやっているか</t>
        </is>
      </c>
      <c r="D4" s="7" t="inlineStr">
        <is>
          <t>1週間の時間</t>
        </is>
      </c>
      <c r="E4" s="8" t="inlineStr">
        <is>
          <t>月の時間（目安）</t>
        </is>
      </c>
      <c r="F4" s="7" t="inlineStr">
        <is>
          <t>社長かベテランの時間か</t>
        </is>
      </c>
    </row>
    <row r="5" ht="26" customHeight="1">
      <c r="A5" s="9" t="n"/>
      <c r="B5" s="10" t="n"/>
      <c r="C5" s="10" t="n"/>
      <c r="D5" s="10" t="n"/>
      <c r="E5" s="11">
        <f>IF(D5="","",D5*4)</f>
        <v/>
      </c>
      <c r="F5" s="10" t="n"/>
    </row>
    <row r="6" ht="26" customHeight="1">
      <c r="A6" s="9" t="n"/>
      <c r="B6" s="10" t="n"/>
      <c r="C6" s="10" t="n"/>
      <c r="D6" s="10" t="n"/>
      <c r="E6" s="11">
        <f>IF(D6="","",D6*4)</f>
        <v/>
      </c>
      <c r="F6" s="10" t="n"/>
    </row>
    <row r="7" ht="26" customHeight="1">
      <c r="A7" s="9" t="n"/>
      <c r="B7" s="10" t="n"/>
      <c r="C7" s="10" t="n"/>
      <c r="D7" s="10" t="n"/>
      <c r="E7" s="11">
        <f>IF(D7="","",D7*4)</f>
        <v/>
      </c>
      <c r="F7" s="10" t="n"/>
    </row>
    <row r="8" ht="26" customHeight="1">
      <c r="A8" s="9" t="n"/>
      <c r="B8" s="10" t="n"/>
      <c r="C8" s="10" t="n"/>
      <c r="D8" s="10" t="n"/>
      <c r="E8" s="11">
        <f>IF(D8="","",D8*4)</f>
        <v/>
      </c>
      <c r="F8" s="10" t="n"/>
    </row>
    <row r="9" ht="26" customHeight="1">
      <c r="A9" s="9" t="n"/>
      <c r="B9" s="10" t="n"/>
      <c r="C9" s="10" t="n"/>
      <c r="D9" s="10" t="n"/>
      <c r="E9" s="11">
        <f>IF(D9="","",D9*4)</f>
        <v/>
      </c>
      <c r="F9" s="10" t="n"/>
    </row>
    <row r="10" ht="26" customHeight="1">
      <c r="A10" s="9" t="n"/>
      <c r="B10" s="10" t="n"/>
      <c r="C10" s="10" t="n"/>
      <c r="D10" s="10" t="n"/>
      <c r="E10" s="11">
        <f>IF(D10="","",D10*4)</f>
        <v/>
      </c>
      <c r="F10" s="10" t="n"/>
    </row>
    <row r="11" ht="26" customHeight="1">
      <c r="A11" s="9" t="n"/>
      <c r="B11" s="10" t="n"/>
      <c r="C11" s="10" t="n"/>
      <c r="D11" s="10" t="n"/>
      <c r="E11" s="11">
        <f>IF(D11="","",D11*4)</f>
        <v/>
      </c>
      <c r="F11" s="10" t="n"/>
    </row>
    <row r="12" ht="26" customHeight="1">
      <c r="A12" s="9" t="n"/>
      <c r="B12" s="10" t="n"/>
      <c r="C12" s="10" t="n"/>
      <c r="D12" s="10" t="n"/>
      <c r="E12" s="11">
        <f>IF(D12="","",D12*4)</f>
        <v/>
      </c>
      <c r="F12" s="10" t="n"/>
    </row>
    <row r="13" ht="26" customHeight="1">
      <c r="A13" s="9" t="n"/>
      <c r="B13" s="10" t="n"/>
      <c r="C13" s="10" t="n"/>
      <c r="D13" s="10" t="n"/>
      <c r="E13" s="11">
        <f>IF(D13="","",D13*4)</f>
        <v/>
      </c>
      <c r="F13" s="10" t="n"/>
    </row>
    <row r="14" ht="26" customHeight="1">
      <c r="A14" s="9" t="n"/>
      <c r="B14" s="10" t="n"/>
      <c r="C14" s="10" t="n"/>
      <c r="D14" s="10" t="n"/>
      <c r="E14" s="11">
        <f>IF(D14="","",D14*4)</f>
        <v/>
      </c>
      <c r="F14" s="10" t="n"/>
    </row>
    <row r="15" ht="26" customHeight="1">
      <c r="A15" s="9" t="n"/>
      <c r="B15" s="10" t="n"/>
      <c r="C15" s="10" t="n"/>
      <c r="D15" s="10" t="n"/>
      <c r="E15" s="11">
        <f>IF(D15="","",D15*4)</f>
        <v/>
      </c>
      <c r="F15" s="10" t="n"/>
    </row>
    <row r="16" ht="26" customHeight="1">
      <c r="A16" s="9" t="n"/>
      <c r="B16" s="10" t="n"/>
      <c r="C16" s="10" t="n"/>
      <c r="D16" s="10" t="n"/>
      <c r="E16" s="11">
        <f>IF(D16="","",D16*4)</f>
        <v/>
      </c>
      <c r="F16" s="10" t="n"/>
    </row>
    <row r="17" ht="32" customHeight="1">
      <c r="A17" s="6" t="inlineStr">
        <is>
          <t>主活動は、お客さんに届くまでの流れに直接かかわる活動（問い合わせ・見積もり・仕入れ・作る・届ける・売る・売ったあとの対応）。支援活動は、それを支える活動（経理・人を採って育てる・道具を整える・材料や外注先を選ぶ）。急ぎの案件が重なった週や、休みの多い週は避けて付ける。</t>
        </is>
      </c>
    </row>
  </sheetData>
  <mergeCells count="3">
    <mergeCell ref="A2:F2"/>
    <mergeCell ref="A1:F1"/>
    <mergeCell ref="A17:F17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0" customWidth="1" min="4" max="4"/>
    <col width="34" customWidth="1" min="5" max="5"/>
    <col width="24" customWidth="1" min="6" max="6"/>
    <col width="4" customWidth="1" min="7" max="7"/>
  </cols>
  <sheetData>
    <row r="1" ht="30" customHeight="1">
      <c r="A1" s="1" t="inlineStr">
        <is>
          <t>決め手と結ぶ</t>
        </is>
      </c>
    </row>
    <row r="2" ht="32" customHeight="1">
      <c r="A2" s="6" t="inlineStr">
        <is>
          <t>最近の受注と失注の決め手（お客さんが頼む先を決めた理由）を1行に1つ書き、受注と失注のそれぞれで何件に出たかを書く。そのうえで、その決め手を、どの活動が生んでいるかを書く。自社の活動のどこにも無い活動が生んでいるときは、F列に印を付ける</t>
        </is>
      </c>
    </row>
    <row r="3"/>
    <row r="4" ht="28" customHeight="1">
      <c r="A4" s="7" t="inlineStr">
        <is>
          <t>決め手</t>
        </is>
      </c>
      <c r="B4" s="7" t="inlineStr">
        <is>
          <t>受注で出た件数</t>
        </is>
      </c>
      <c r="C4" s="7" t="inlineStr">
        <is>
          <t>失注で出た件数</t>
        </is>
      </c>
      <c r="D4" s="7" t="inlineStr">
        <is>
          <t>合計</t>
        </is>
      </c>
      <c r="E4" s="8" t="inlineStr">
        <is>
          <t>生んでいる活動</t>
        </is>
      </c>
      <c r="F4" s="7" t="inlineStr">
        <is>
          <t>自社に無い活動か</t>
        </is>
      </c>
    </row>
    <row r="5" ht="30" customHeight="1">
      <c r="A5" s="9" t="n"/>
      <c r="B5" s="10" t="n"/>
      <c r="C5" s="10" t="n"/>
      <c r="D5" s="12">
        <f>IF(COUNT(B5:C5)=0,"",SUM(B5:C5))</f>
        <v/>
      </c>
      <c r="E5" s="13" t="n"/>
      <c r="F5" s="10" t="n"/>
    </row>
    <row r="6" ht="30" customHeight="1">
      <c r="A6" s="9" t="n"/>
      <c r="B6" s="10" t="n"/>
      <c r="C6" s="10" t="n"/>
      <c r="D6" s="12">
        <f>IF(COUNT(B6:C6)=0,"",SUM(B6:C6))</f>
        <v/>
      </c>
      <c r="E6" s="13" t="n"/>
      <c r="F6" s="10" t="n"/>
    </row>
    <row r="7" ht="30" customHeight="1">
      <c r="A7" s="9" t="n"/>
      <c r="B7" s="10" t="n"/>
      <c r="C7" s="10" t="n"/>
      <c r="D7" s="12">
        <f>IF(COUNT(B7:C7)=0,"",SUM(B7:C7))</f>
        <v/>
      </c>
      <c r="E7" s="13" t="n"/>
      <c r="F7" s="10" t="n"/>
    </row>
    <row r="8" ht="30" customHeight="1">
      <c r="A8" s="9" t="n"/>
      <c r="B8" s="10" t="n"/>
      <c r="C8" s="10" t="n"/>
      <c r="D8" s="12">
        <f>IF(COUNT(B8:C8)=0,"",SUM(B8:C8))</f>
        <v/>
      </c>
      <c r="E8" s="13" t="n"/>
      <c r="F8" s="10" t="n"/>
    </row>
    <row r="9" ht="30" customHeight="1">
      <c r="A9" s="9" t="n"/>
      <c r="B9" s="10" t="n"/>
      <c r="C9" s="10" t="n"/>
      <c r="D9" s="12">
        <f>IF(COUNT(B9:C9)=0,"",SUM(B9:C9))</f>
        <v/>
      </c>
      <c r="E9" s="13" t="n"/>
      <c r="F9" s="10" t="n"/>
    </row>
    <row r="10" ht="30" customHeight="1">
      <c r="A10" s="9" t="n"/>
      <c r="B10" s="10" t="n"/>
      <c r="C10" s="10" t="n"/>
      <c r="D10" s="12">
        <f>IF(COUNT(B10:C10)=0,"",SUM(B10:C10))</f>
        <v/>
      </c>
      <c r="E10" s="13" t="n"/>
      <c r="F10" s="10" t="n"/>
    </row>
    <row r="11" ht="30" customHeight="1">
      <c r="A11" s="9" t="n"/>
      <c r="B11" s="10" t="n"/>
      <c r="C11" s="10" t="n"/>
      <c r="D11" s="12">
        <f>IF(COUNT(B11:C11)=0,"",SUM(B11:C11))</f>
        <v/>
      </c>
      <c r="E11" s="13" t="n"/>
      <c r="F11" s="10" t="n"/>
    </row>
    <row r="12" ht="30" customHeight="1">
      <c r="A12" s="9" t="n"/>
      <c r="B12" s="10" t="n"/>
      <c r="C12" s="10" t="n"/>
      <c r="D12" s="12">
        <f>IF(COUNT(B12:C12)=0,"",SUM(B12:C12))</f>
        <v/>
      </c>
      <c r="E12" s="13" t="n"/>
      <c r="F12" s="10" t="n"/>
    </row>
    <row r="13" ht="32" customHeight="1">
      <c r="A13" s="6" t="inlineStr">
        <is>
          <t>決め手は、KSFのテンプレートの「2_決め手を数える」から写せる。価格のように、すべての活動にかかったコストと値段の付け方で決まり、1つの活動に結ばない決め手は、E列に「1つの活動には結ばない」と書く。</t>
        </is>
      </c>
    </row>
  </sheetData>
  <mergeCells count="3">
    <mergeCell ref="A13:F13"/>
    <mergeCell ref="A2:F2"/>
    <mergeCell ref="A1:F1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0" customWidth="1" min="4" max="4"/>
    <col width="34" customWidth="1" min="5" max="5"/>
    <col width="24" customWidth="1" min="6" max="6"/>
    <col width="4" customWidth="1" min="7" max="7"/>
  </cols>
  <sheetData>
    <row r="1" ht="30" customHeight="1">
      <c r="A1" s="1" t="inlineStr">
        <is>
          <t>4つに分ける</t>
        </is>
      </c>
    </row>
    <row r="2" ht="32" customHeight="1">
      <c r="A2" s="6" t="inlineStr">
        <is>
          <t>活動ごとに、決め手に出るか（シート「2_決め手と結ぶ」で生んでいる活動に出たか）と、社長とベテランの月の時間を書く。時間の多い・少ないの目安を決めると、4つのどれに入るかが出る。次にやることと、頼む先を書く</t>
        </is>
      </c>
    </row>
    <row r="3"/>
    <row r="4" ht="36" customHeight="1">
      <c r="A4" s="14" t="inlineStr">
        <is>
          <t>多い・少ないの目安（社長とベテランの月の時間）</t>
        </is>
      </c>
      <c r="B4" s="15" t="n"/>
    </row>
    <row r="5"/>
    <row r="6" ht="40" customHeight="1">
      <c r="A6" s="7" t="inlineStr">
        <is>
          <t>活動</t>
        </is>
      </c>
      <c r="B6" s="7" t="inlineStr">
        <is>
          <t>決め手に出るか（1件でも出たら「出る」）</t>
        </is>
      </c>
      <c r="C6" s="7" t="inlineStr">
        <is>
          <t>社長とベテランの月の時間</t>
        </is>
      </c>
      <c r="D6" s="8" t="inlineStr">
        <is>
          <t>4つのどれか</t>
        </is>
      </c>
      <c r="E6" s="7" t="inlineStr">
        <is>
          <t>次にやること</t>
        </is>
      </c>
      <c r="F6" s="7" t="inlineStr">
        <is>
          <t>頼む先</t>
        </is>
      </c>
    </row>
    <row r="7" ht="36" customHeight="1">
      <c r="A7" s="9" t="n"/>
      <c r="B7" s="10" t="n"/>
      <c r="C7" s="10" t="n"/>
      <c r="D7" s="11">
        <f>IF(OR(A7="",B7="",C7="",$B$4=""),"",IF(B7="出る",IF(C7&gt;=$B$4,"1 自社に残して磨く","2 時間を足す"),IF(C7&gt;=$B$4,"3 やめる・道具・頼むの候補","4 そのまま")))</f>
        <v/>
      </c>
      <c r="E7" s="9" t="n"/>
      <c r="F7" s="9" t="n"/>
    </row>
    <row r="8" ht="36" customHeight="1">
      <c r="A8" s="9" t="n"/>
      <c r="B8" s="10" t="n"/>
      <c r="C8" s="10" t="n"/>
      <c r="D8" s="11">
        <f>IF(OR(A8="",B8="",C8="",$B$4=""),"",IF(B8="出る",IF(C8&gt;=$B$4,"1 自社に残して磨く","2 時間を足す"),IF(C8&gt;=$B$4,"3 やめる・道具・頼むの候補","4 そのまま")))</f>
        <v/>
      </c>
      <c r="E8" s="9" t="n"/>
      <c r="F8" s="9" t="n"/>
    </row>
    <row r="9" ht="36" customHeight="1">
      <c r="A9" s="9" t="n"/>
      <c r="B9" s="10" t="n"/>
      <c r="C9" s="10" t="n"/>
      <c r="D9" s="11">
        <f>IF(OR(A9="",B9="",C9="",$B$4=""),"",IF(B9="出る",IF(C9&gt;=$B$4,"1 自社に残して磨く","2 時間を足す"),IF(C9&gt;=$B$4,"3 やめる・道具・頼むの候補","4 そのまま")))</f>
        <v/>
      </c>
      <c r="E9" s="9" t="n"/>
      <c r="F9" s="9" t="n"/>
    </row>
    <row r="10" ht="36" customHeight="1">
      <c r="A10" s="9" t="n"/>
      <c r="B10" s="10" t="n"/>
      <c r="C10" s="10" t="n"/>
      <c r="D10" s="11">
        <f>IF(OR(A10="",B10="",C10="",$B$4=""),"",IF(B10="出る",IF(C10&gt;=$B$4,"1 自社に残して磨く","2 時間を足す"),IF(C10&gt;=$B$4,"3 やめる・道具・頼むの候補","4 そのまま")))</f>
        <v/>
      </c>
      <c r="E10" s="9" t="n"/>
      <c r="F10" s="9" t="n"/>
    </row>
    <row r="11" ht="36" customHeight="1">
      <c r="A11" s="9" t="n"/>
      <c r="B11" s="10" t="n"/>
      <c r="C11" s="10" t="n"/>
      <c r="D11" s="11">
        <f>IF(OR(A11="",B11="",C11="",$B$4=""),"",IF(B11="出る",IF(C11&gt;=$B$4,"1 自社に残して磨く","2 時間を足す"),IF(C11&gt;=$B$4,"3 やめる・道具・頼むの候補","4 そのまま")))</f>
        <v/>
      </c>
      <c r="E11" s="9" t="n"/>
      <c r="F11" s="9" t="n"/>
    </row>
    <row r="12" ht="36" customHeight="1">
      <c r="A12" s="9" t="n"/>
      <c r="B12" s="10" t="n"/>
      <c r="C12" s="10" t="n"/>
      <c r="D12" s="11">
        <f>IF(OR(A12="",B12="",C12="",$B$4=""),"",IF(B12="出る",IF(C12&gt;=$B$4,"1 自社に残して磨く","2 時間を足す"),IF(C12&gt;=$B$4,"3 やめる・道具・頼むの候補","4 そのまま")))</f>
        <v/>
      </c>
      <c r="E12" s="9" t="n"/>
      <c r="F12" s="9" t="n"/>
    </row>
    <row r="13" ht="36" customHeight="1">
      <c r="A13" s="9" t="n"/>
      <c r="B13" s="10" t="n"/>
      <c r="C13" s="10" t="n"/>
      <c r="D13" s="11">
        <f>IF(OR(A13="",B13="",C13="",$B$4=""),"",IF(B13="出る",IF(C13&gt;=$B$4,"1 自社に残して磨く","2 時間を足す"),IF(C13&gt;=$B$4,"3 やめる・道具・頼むの候補","4 そのまま")))</f>
        <v/>
      </c>
      <c r="E13" s="9" t="n"/>
      <c r="F13" s="9" t="n"/>
    </row>
    <row r="14" ht="36" customHeight="1">
      <c r="A14" s="9" t="n"/>
      <c r="B14" s="10" t="n"/>
      <c r="C14" s="10" t="n"/>
      <c r="D14" s="11">
        <f>IF(OR(A14="",B14="",C14="",$B$4=""),"",IF(B14="出る",IF(C14&gt;=$B$4,"1 自社に残して磨く","2 時間を足す"),IF(C14&gt;=$B$4,"3 やめる・道具・頼むの候補","4 そのまま")))</f>
        <v/>
      </c>
      <c r="E14" s="9" t="n"/>
      <c r="F14" s="9" t="n"/>
    </row>
    <row r="15" ht="36" customHeight="1">
      <c r="A15" s="9" t="n"/>
      <c r="B15" s="10" t="n"/>
      <c r="C15" s="10" t="n"/>
      <c r="D15" s="11">
        <f>IF(OR(A15="",B15="",C15="",$B$4=""),"",IF(B15="出る",IF(C15&gt;=$B$4,"1 自社に残して磨く","2 時間を足す"),IF(C15&gt;=$B$4,"3 やめる・道具・頼むの候補","4 そのまま")))</f>
        <v/>
      </c>
      <c r="E15" s="9" t="n"/>
      <c r="F15" s="9" t="n"/>
    </row>
    <row r="16" ht="36" customHeight="1">
      <c r="A16" s="9" t="n"/>
      <c r="B16" s="10" t="n"/>
      <c r="C16" s="10" t="n"/>
      <c r="D16" s="11">
        <f>IF(OR(A16="",B16="",C16="",$B$4=""),"",IF(B16="出る",IF(C16&gt;=$B$4,"1 自社に残して磨く","2 時間を足す"),IF(C16&gt;=$B$4,"3 やめる・道具・頼むの候補","4 そのまま")))</f>
        <v/>
      </c>
      <c r="E16" s="9" t="n"/>
      <c r="F16" s="9" t="n"/>
    </row>
    <row r="17" ht="36" customHeight="1">
      <c r="A17" s="9" t="n"/>
      <c r="B17" s="10" t="n"/>
      <c r="C17" s="10" t="n"/>
      <c r="D17" s="11">
        <f>IF(OR(A17="",B17="",C17="",$B$4=""),"",IF(B17="出る",IF(C17&gt;=$B$4,"1 自社に残して磨く","2 時間を足す"),IF(C17&gt;=$B$4,"3 やめる・道具・頼むの候補","4 そのまま")))</f>
        <v/>
      </c>
      <c r="E17" s="9" t="n"/>
      <c r="F17" s="9" t="n"/>
    </row>
    <row r="18" ht="36" customHeight="1">
      <c r="A18" s="9" t="n"/>
      <c r="B18" s="10" t="n"/>
      <c r="C18" s="10" t="n"/>
      <c r="D18" s="11">
        <f>IF(OR(A18="",B18="",C18="",$B$4=""),"",IF(B18="出る",IF(C18&gt;=$B$4,"1 自社に残して磨く","2 時間を足す"),IF(C18&gt;=$B$4,"3 やめる・道具・頼むの候補","4 そのまま")))</f>
        <v/>
      </c>
      <c r="E18" s="9" t="n"/>
      <c r="F18" s="9" t="n"/>
    </row>
    <row r="19" ht="48" customHeight="1">
      <c r="A19" s="6" t="inlineStr">
        <is>
          <t>3に入った活動は、やめても困らないか→道具に任せられるか→社内のほかの人か外の会社に頼めるか、の順に考える。ただし、お客さんができて当たり前と見ている活動（作るものの品質など。外に出したり質を落としたりしたら、お客さんが頼むのをやめるか、で見分ける）は、決め手に出なくても外に出さず、自社に残して時間を減らす工夫をする。頼む・やめるは、1に入った活動に社長とベテランの時間を戻すために決める。</t>
        </is>
      </c>
    </row>
  </sheetData>
  <mergeCells count="3">
    <mergeCell ref="A19:F19"/>
    <mergeCell ref="A2:F2"/>
    <mergeCell ref="A1:F1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0"/>
  </sheetPr>
  <dimension ref="A1:F5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0" customWidth="1" min="4" max="4"/>
    <col width="34" customWidth="1" min="5" max="5"/>
    <col width="24" customWidth="1" min="6" max="6"/>
    <col width="4" customWidth="1" min="7" max="7"/>
  </cols>
  <sheetData>
    <row r="1" ht="30" customHeight="1">
      <c r="A1" s="1" t="inlineStr">
        <is>
          <t>活動を書き出す（記入例）</t>
        </is>
      </c>
    </row>
    <row r="2" ht="32" customHeight="1">
      <c r="A2" s="6" t="inlineStr">
        <is>
          <t>自社の仕事を、問い合わせから納める・次の相談までの流れに沿って、自社の言葉で活動に分ける。誰がやっているかが変わるところで分けるのが目安。1週間だけ、その日の時間をどの活動に使ったかを30分くらいの単位で付け、4倍してひと月の目安にする。同じ活動を2人でしているときは、1人1行で書く</t>
        </is>
      </c>
    </row>
    <row r="3"/>
    <row r="4" ht="40" customHeight="1">
      <c r="A4" s="7" t="inlineStr">
        <is>
          <t>活動</t>
        </is>
      </c>
      <c r="B4" s="7" t="inlineStr">
        <is>
          <t>主活動か支援活動か</t>
        </is>
      </c>
      <c r="C4" s="7" t="inlineStr">
        <is>
          <t>誰がやっているか</t>
        </is>
      </c>
      <c r="D4" s="7" t="inlineStr">
        <is>
          <t>1週間の時間</t>
        </is>
      </c>
      <c r="E4" s="8" t="inlineStr">
        <is>
          <t>月の時間（目安）</t>
        </is>
      </c>
      <c r="F4" s="7" t="inlineStr">
        <is>
          <t>社長かベテランの時間か</t>
        </is>
      </c>
    </row>
    <row r="5" ht="26" customHeight="1">
      <c r="A5" s="9" t="inlineStr">
        <is>
          <t>問い合わせを受け、図面を確かめる</t>
        </is>
      </c>
      <c r="B5" s="10" t="inlineStr">
        <is>
          <t>主活動</t>
        </is>
      </c>
      <c r="C5" s="10" t="inlineStr">
        <is>
          <t>社長</t>
        </is>
      </c>
      <c r="D5" s="10" t="n">
        <v>2.5</v>
      </c>
      <c r="E5" s="11">
        <f>IF(D5="","",D5*4)</f>
        <v/>
      </c>
      <c r="F5" s="10" t="inlineStr">
        <is>
          <t>はい</t>
        </is>
      </c>
    </row>
    <row r="6" ht="26" customHeight="1">
      <c r="A6" s="9" t="inlineStr">
        <is>
          <t>見積もりを作る</t>
        </is>
      </c>
      <c r="B6" s="10" t="inlineStr">
        <is>
          <t>主活動</t>
        </is>
      </c>
      <c r="C6" s="10" t="inlineStr">
        <is>
          <t>社長</t>
        </is>
      </c>
      <c r="D6" s="10" t="n">
        <v>7.5</v>
      </c>
      <c r="E6" s="11">
        <f>IF(D6="","",D6*4)</f>
        <v/>
      </c>
      <c r="F6" s="10" t="inlineStr">
        <is>
          <t>はい</t>
        </is>
      </c>
    </row>
    <row r="7" ht="26" customHeight="1">
      <c r="A7" s="9" t="inlineStr">
        <is>
          <t>材料を仕入れる</t>
        </is>
      </c>
      <c r="B7" s="10" t="inlineStr">
        <is>
          <t>主活動</t>
        </is>
      </c>
      <c r="C7" s="10" t="inlineStr">
        <is>
          <t>事務</t>
        </is>
      </c>
      <c r="D7" s="10" t="n">
        <v>2</v>
      </c>
      <c r="E7" s="11">
        <f>IF(D7="","",D7*4)</f>
        <v/>
      </c>
      <c r="F7" s="10" t="inlineStr">
        <is>
          <t>いいえ</t>
        </is>
      </c>
    </row>
    <row r="8" ht="36" customHeight="1">
      <c r="A8" s="9" t="inlineStr">
        <is>
          <t>段取り（1個から、急ぎに合わせる）</t>
        </is>
      </c>
      <c r="B8" s="10" t="inlineStr">
        <is>
          <t>主活動</t>
        </is>
      </c>
      <c r="C8" s="10" t="inlineStr">
        <is>
          <t>ベテラン</t>
        </is>
      </c>
      <c r="D8" s="10" t="n">
        <v>7.5</v>
      </c>
      <c r="E8" s="11">
        <f>IF(D8="","",D8*4)</f>
        <v/>
      </c>
      <c r="F8" s="10" t="inlineStr">
        <is>
          <t>はい</t>
        </is>
      </c>
    </row>
    <row r="9" ht="26" customHeight="1">
      <c r="A9" s="9" t="inlineStr">
        <is>
          <t>加工と検査</t>
        </is>
      </c>
      <c r="B9" s="10" t="inlineStr">
        <is>
          <t>主活動</t>
        </is>
      </c>
      <c r="C9" s="10" t="inlineStr">
        <is>
          <t>ベテラン</t>
        </is>
      </c>
      <c r="D9" s="10" t="n">
        <v>50</v>
      </c>
      <c r="E9" s="11">
        <f>IF(D9="","",D9*4)</f>
        <v/>
      </c>
      <c r="F9" s="10" t="inlineStr">
        <is>
          <t>はい</t>
        </is>
      </c>
    </row>
    <row r="10" ht="26" customHeight="1">
      <c r="A10" s="9" t="inlineStr">
        <is>
          <t>届ける・打ち合わせに行く</t>
        </is>
      </c>
      <c r="B10" s="10" t="inlineStr">
        <is>
          <t>主活動</t>
        </is>
      </c>
      <c r="C10" s="10" t="inlineStr">
        <is>
          <t>社長</t>
        </is>
      </c>
      <c r="D10" s="10" t="n">
        <v>2</v>
      </c>
      <c r="E10" s="11">
        <f>IF(D10="","",D10*4)</f>
        <v/>
      </c>
      <c r="F10" s="10" t="inlineStr">
        <is>
          <t>はい</t>
        </is>
      </c>
    </row>
    <row r="11" ht="36" customHeight="1">
      <c r="A11" s="9" t="inlineStr">
        <is>
          <t>次の試作の相談・事例や記事を作って送る</t>
        </is>
      </c>
      <c r="B11" s="10" t="inlineStr">
        <is>
          <t>主活動</t>
        </is>
      </c>
      <c r="C11" s="10" t="inlineStr">
        <is>
          <t>社長</t>
        </is>
      </c>
      <c r="D11" s="10" t="n">
        <v>5</v>
      </c>
      <c r="E11" s="11">
        <f>IF(D11="","",D11*4)</f>
        <v/>
      </c>
      <c r="F11" s="10" t="inlineStr">
        <is>
          <t>はい</t>
        </is>
      </c>
    </row>
    <row r="12" ht="26" customHeight="1">
      <c r="A12" s="9" t="inlineStr">
        <is>
          <t>請求・経理と書類</t>
        </is>
      </c>
      <c r="B12" s="10" t="inlineStr">
        <is>
          <t>支援活動</t>
        </is>
      </c>
      <c r="C12" s="10" t="inlineStr">
        <is>
          <t>社長</t>
        </is>
      </c>
      <c r="D12" s="10" t="n">
        <v>1.5</v>
      </c>
      <c r="E12" s="11">
        <f>IF(D12="","",D12*4)</f>
        <v/>
      </c>
      <c r="F12" s="10" t="inlineStr">
        <is>
          <t>はい</t>
        </is>
      </c>
    </row>
    <row r="13" ht="26" customHeight="1">
      <c r="A13" s="9" t="inlineStr">
        <is>
          <t>請求・経理と書類</t>
        </is>
      </c>
      <c r="B13" s="10" t="inlineStr">
        <is>
          <t>支援活動</t>
        </is>
      </c>
      <c r="C13" s="10" t="inlineStr">
        <is>
          <t>事務</t>
        </is>
      </c>
      <c r="D13" s="10" t="n">
        <v>7.5</v>
      </c>
      <c r="E13" s="11">
        <f>IF(D13="","",D13*4)</f>
        <v/>
      </c>
      <c r="F13" s="10" t="inlineStr">
        <is>
          <t>いいえ</t>
        </is>
      </c>
    </row>
    <row r="14" ht="26" customHeight="1">
      <c r="A14" s="9" t="inlineStr">
        <is>
          <t>人を採って育てる</t>
        </is>
      </c>
      <c r="B14" s="10" t="inlineStr">
        <is>
          <t>支援活動</t>
        </is>
      </c>
      <c r="C14" s="10" t="inlineStr">
        <is>
          <t>社長</t>
        </is>
      </c>
      <c r="D14" s="10" t="n">
        <v>1.5</v>
      </c>
      <c r="E14" s="11">
        <f>IF(D14="","",D14*4)</f>
        <v/>
      </c>
      <c r="F14" s="10" t="inlineStr">
        <is>
          <t>はい</t>
        </is>
      </c>
    </row>
    <row r="15" ht="26" customHeight="1">
      <c r="A15" s="9" t="inlineStr">
        <is>
          <t>機械と道具を選び、整える</t>
        </is>
      </c>
      <c r="B15" s="10" t="inlineStr">
        <is>
          <t>支援活動</t>
        </is>
      </c>
      <c r="C15" s="10" t="inlineStr">
        <is>
          <t>ベテラン</t>
        </is>
      </c>
      <c r="D15" s="10" t="n">
        <v>4</v>
      </c>
      <c r="E15" s="11">
        <f>IF(D15="","",D15*4)</f>
        <v/>
      </c>
      <c r="F15" s="10" t="inlineStr">
        <is>
          <t>はい</t>
        </is>
      </c>
    </row>
    <row r="16" ht="26" customHeight="1">
      <c r="A16" s="9" t="n"/>
      <c r="B16" s="10" t="n"/>
      <c r="C16" s="10" t="n"/>
      <c r="D16" s="10" t="n"/>
      <c r="E16" s="11">
        <f>IF(D16="","",D16*4)</f>
        <v/>
      </c>
      <c r="F16" s="10" t="n"/>
    </row>
    <row r="17" ht="32" customHeight="1">
      <c r="A17" s="6" t="inlineStr">
        <is>
          <t>主活動は、お客さんに届くまでの流れに直接かかわる活動（問い合わせ・見積もり・仕入れ・作る・届ける・売る・売ったあとの対応）。支援活動は、それを支える活動（経理・人を採って育てる・道具を整える・材料や外注先を選ぶ）。急ぎの案件が重なった週や、休みの多い週は避けて付ける。架空の部品加工会社の例です。実在の会社の記録や数字ではありません。</t>
        </is>
      </c>
    </row>
    <row r="18"/>
    <row r="19" ht="30" customHeight="1">
      <c r="A19" s="1" t="inlineStr">
        <is>
          <t>決め手と結ぶ（記入例）</t>
        </is>
      </c>
    </row>
    <row r="20" ht="32" customHeight="1">
      <c r="A20" s="6" t="inlineStr">
        <is>
          <t>最近の受注と失注の決め手（お客さんが頼む先を決めた理由）を1行に1つ書き、受注と失注のそれぞれで何件に出たかを書く。そのうえで、その決め手を、どの活動が生んでいるかを書く。自社の活動のどこにも無い活動が生んでいるときは、F列に印を付ける</t>
        </is>
      </c>
    </row>
    <row r="21"/>
    <row r="22" ht="28" customHeight="1">
      <c r="A22" s="7" t="inlineStr">
        <is>
          <t>決め手</t>
        </is>
      </c>
      <c r="B22" s="7" t="inlineStr">
        <is>
          <t>受注で出た件数</t>
        </is>
      </c>
      <c r="C22" s="7" t="inlineStr">
        <is>
          <t>失注で出た件数</t>
        </is>
      </c>
      <c r="D22" s="7" t="inlineStr">
        <is>
          <t>合計</t>
        </is>
      </c>
      <c r="E22" s="8" t="inlineStr">
        <is>
          <t>生んでいる活動</t>
        </is>
      </c>
      <c r="F22" s="7" t="inlineStr">
        <is>
          <t>自社に無い活動か</t>
        </is>
      </c>
    </row>
    <row r="23" ht="30" customHeight="1">
      <c r="A23" s="9" t="inlineStr">
        <is>
          <t>見積もりがその日のうちに届いた</t>
        </is>
      </c>
      <c r="B23" s="10" t="n">
        <v>2</v>
      </c>
      <c r="C23" s="10" t="n">
        <v>0</v>
      </c>
      <c r="D23" s="12">
        <f>IF(COUNT(B23:C23)=0,"",SUM(B23:C23))</f>
        <v/>
      </c>
      <c r="E23" s="16" t="inlineStr">
        <is>
          <t>見積もりを作る</t>
        </is>
      </c>
      <c r="F23" s="10" t="n"/>
    </row>
    <row r="24" ht="30" customHeight="1">
      <c r="A24" s="9" t="inlineStr">
        <is>
          <t>1個から受けてくれた</t>
        </is>
      </c>
      <c r="B24" s="10" t="n">
        <v>1</v>
      </c>
      <c r="C24" s="10" t="n">
        <v>0</v>
      </c>
      <c r="D24" s="12">
        <f>IF(COUNT(B24:C24)=0,"",SUM(B24:C24))</f>
        <v/>
      </c>
      <c r="E24" s="16" t="inlineStr">
        <is>
          <t>段取り</t>
        </is>
      </c>
      <c r="F24" s="10" t="n"/>
    </row>
    <row r="25" ht="30" customHeight="1">
      <c r="A25" s="9" t="inlineStr">
        <is>
          <t>工場が近く、すぐ来てくれた</t>
        </is>
      </c>
      <c r="B25" s="10" t="n">
        <v>1</v>
      </c>
      <c r="C25" s="10" t="n">
        <v>0</v>
      </c>
      <c r="D25" s="12">
        <f>IF(COUNT(B25:C25)=0,"",SUM(B25:C25))</f>
        <v/>
      </c>
      <c r="E25" s="16" t="inlineStr">
        <is>
          <t>届ける・打ち合わせに行く</t>
        </is>
      </c>
      <c r="F25" s="10" t="n"/>
    </row>
    <row r="26" ht="30" customHeight="1">
      <c r="A26" s="9" t="inlineStr">
        <is>
          <t>表面処理まで、まとめて頼めた</t>
        </is>
      </c>
      <c r="B26" s="10" t="n">
        <v>0</v>
      </c>
      <c r="C26" s="10" t="n">
        <v>2</v>
      </c>
      <c r="D26" s="12">
        <f>IF(COUNT(B26:C26)=0,"",SUM(B26:C26))</f>
        <v/>
      </c>
      <c r="E26" s="16" t="inlineStr">
        <is>
          <t>表面処理</t>
        </is>
      </c>
      <c r="F26" s="10" t="inlineStr">
        <is>
          <t>自社に無い</t>
        </is>
      </c>
    </row>
    <row r="27" ht="30" customHeight="1">
      <c r="A27" s="9" t="inlineStr">
        <is>
          <t>価格が安かった</t>
        </is>
      </c>
      <c r="B27" s="10" t="n">
        <v>0</v>
      </c>
      <c r="C27" s="10" t="n">
        <v>1</v>
      </c>
      <c r="D27" s="12">
        <f>IF(COUNT(B27:C27)=0,"",SUM(B27:C27))</f>
        <v/>
      </c>
      <c r="E27" s="16" t="inlineStr">
        <is>
          <t>1つの活動には結ばない</t>
        </is>
      </c>
      <c r="F27" s="10" t="n"/>
    </row>
    <row r="28" ht="30" customHeight="1">
      <c r="A28" s="9" t="n"/>
      <c r="B28" s="10" t="n"/>
      <c r="C28" s="10" t="n"/>
      <c r="D28" s="12">
        <f>IF(COUNT(B28:C28)=0,"",SUM(B28:C28))</f>
        <v/>
      </c>
      <c r="E28" s="16" t="n"/>
      <c r="F28" s="10" t="n"/>
    </row>
    <row r="29" ht="30" customHeight="1">
      <c r="A29" s="9" t="n"/>
      <c r="B29" s="10" t="n"/>
      <c r="C29" s="10" t="n"/>
      <c r="D29" s="12">
        <f>IF(COUNT(B29:C29)=0,"",SUM(B29:C29))</f>
        <v/>
      </c>
      <c r="E29" s="16" t="n"/>
      <c r="F29" s="10" t="n"/>
    </row>
    <row r="30" ht="30" customHeight="1">
      <c r="A30" s="9" t="n"/>
      <c r="B30" s="10" t="n"/>
      <c r="C30" s="10" t="n"/>
      <c r="D30" s="12">
        <f>IF(COUNT(B30:C30)=0,"",SUM(B30:C30))</f>
        <v/>
      </c>
      <c r="E30" s="16" t="n"/>
      <c r="F30" s="10" t="n"/>
    </row>
    <row r="31" ht="32" customHeight="1">
      <c r="A31" s="6" t="inlineStr">
        <is>
          <t>決め手は、KSFのテンプレートの「2_決め手を数える」から写せる。価格のように、すべての活動にかかったコストと値段の付け方で決まり、1つの活動に結ばない決め手は、E列に「1つの活動には結ばない」と書く。架空の部品加工会社の例です。実在の会社の記録や数字ではありません。</t>
        </is>
      </c>
    </row>
    <row r="32"/>
    <row r="33" ht="30" customHeight="1">
      <c r="A33" s="1" t="inlineStr">
        <is>
          <t>4つに分ける（記入例）</t>
        </is>
      </c>
    </row>
    <row r="34" ht="32" customHeight="1">
      <c r="A34" s="6" t="inlineStr">
        <is>
          <t>活動ごとに、決め手に出るか（シート「2_決め手と結ぶ」で生んでいる活動に出たか）と、社長とベテランの月の時間を書く。時間の多い・少ないの目安を決めると、4つのどれに入るかが出る。次にやることと、頼む先を書く</t>
        </is>
      </c>
    </row>
    <row r="35"/>
    <row r="36" ht="36" customHeight="1">
      <c r="A36" s="14" t="inlineStr">
        <is>
          <t>多い・少ないの目安（社長とベテランの月の時間）</t>
        </is>
      </c>
      <c r="B36" s="15" t="n">
        <v>20</v>
      </c>
    </row>
    <row r="37"/>
    <row r="38" ht="40" customHeight="1">
      <c r="A38" s="7" t="inlineStr">
        <is>
          <t>活動</t>
        </is>
      </c>
      <c r="B38" s="7" t="inlineStr">
        <is>
          <t>決め手に出るか（1件でも出たら「出る」）</t>
        </is>
      </c>
      <c r="C38" s="7" t="inlineStr">
        <is>
          <t>社長とベテランの月の時間</t>
        </is>
      </c>
      <c r="D38" s="8" t="inlineStr">
        <is>
          <t>4つのどれか</t>
        </is>
      </c>
      <c r="E38" s="7" t="inlineStr">
        <is>
          <t>次にやること</t>
        </is>
      </c>
      <c r="F38" s="7" t="inlineStr">
        <is>
          <t>頼む先</t>
        </is>
      </c>
    </row>
    <row r="39" ht="36" customHeight="1">
      <c r="A39" s="9" t="inlineStr">
        <is>
          <t>見積もりを作る</t>
        </is>
      </c>
      <c r="B39" s="10" t="inlineStr">
        <is>
          <t>出る</t>
        </is>
      </c>
      <c r="C39" s="10" t="n">
        <v>30</v>
      </c>
      <c r="D39" s="11">
        <f>IF(OR(A39="",B39="",C39="",$B$36=""),"",IF(B39="出る",IF(C39&gt;=$B$36,"1 自社に残して磨く","2 時間を足す"),IF(C39&gt;=$B$36,"3 やめる・道具・頼むの候補","4 そのまま")))</f>
        <v/>
      </c>
      <c r="E39" s="9" t="inlineStr">
        <is>
          <t>社長が見積もりに使う時間を先に押さえ、その日のうちに返す速さを守る</t>
        </is>
      </c>
      <c r="F39" s="9" t="inlineStr">
        <is>
          <t>—</t>
        </is>
      </c>
    </row>
    <row r="40" ht="36" customHeight="1">
      <c r="A40" s="9" t="inlineStr">
        <is>
          <t>段取り（1個から、急ぎに合わせる）</t>
        </is>
      </c>
      <c r="B40" s="10" t="inlineStr">
        <is>
          <t>出る</t>
        </is>
      </c>
      <c r="C40" s="10" t="n">
        <v>30</v>
      </c>
      <c r="D40" s="11">
        <f>IF(OR(A40="",B40="",C40="",$B$36=""),"",IF(B40="出る",IF(C40&gt;=$B$36,"1 自社に残して磨く","2 時間を足す"),IF(C40&gt;=$B$36,"3 やめる・道具・頼むの候補","4 そのまま")))</f>
        <v/>
      </c>
      <c r="E40" s="9" t="inlineStr">
        <is>
          <t>1個からの急ぎを受ける段取りを、ベテランが続けられるようにする</t>
        </is>
      </c>
      <c r="F40" s="9" t="inlineStr">
        <is>
          <t>—</t>
        </is>
      </c>
    </row>
    <row r="41" ht="36" customHeight="1">
      <c r="A41" s="9" t="inlineStr">
        <is>
          <t>届ける・打ち合わせに行く</t>
        </is>
      </c>
      <c r="B41" s="10" t="inlineStr">
        <is>
          <t>出る</t>
        </is>
      </c>
      <c r="C41" s="10" t="n">
        <v>8</v>
      </c>
      <c r="D41" s="11">
        <f>IF(OR(A41="",B41="",C41="",$B$36=""),"",IF(B41="出る",IF(C41&gt;=$B$36,"1 自社に残して磨く","2 時間を足す"),IF(C41&gt;=$B$36,"3 やめる・道具・頼むの候補","4 そのまま")))</f>
        <v/>
      </c>
      <c r="E41" s="9" t="inlineStr">
        <is>
          <t>急ぎの案件は、出向いて図面を確かめる時間を先に取る</t>
        </is>
      </c>
      <c r="F41" s="9" t="inlineStr">
        <is>
          <t>—</t>
        </is>
      </c>
    </row>
    <row r="42" ht="54" customHeight="1">
      <c r="A42" s="9" t="inlineStr">
        <is>
          <t>次の試作の相談・事例や記事を作って送る</t>
        </is>
      </c>
      <c r="B42" s="10" t="inlineStr">
        <is>
          <t>出ない</t>
        </is>
      </c>
      <c r="C42" s="10" t="n">
        <v>20</v>
      </c>
      <c r="D42" s="11">
        <f>IF(OR(A42="",B42="",C42="",$B$36=""),"",IF(B42="出る",IF(C42&gt;=$B$36,"1 自社に残して磨く","2 時間を足す"),IF(C42&gt;=$B$36,"3 やめる・道具・頼むの候補","4 そのまま")))</f>
        <v/>
      </c>
      <c r="E42" s="9" t="inlineStr">
        <is>
          <t>事例や記事を作る作業を外に頼み、誰に何を送るか、次の試作の相談は社内に残す</t>
        </is>
      </c>
      <c r="F42" s="9" t="inlineStr">
        <is>
          <t>事例や記事を作る会社</t>
        </is>
      </c>
    </row>
    <row r="43" ht="88" customHeight="1">
      <c r="A43" s="9" t="inlineStr">
        <is>
          <t>加工と検査</t>
        </is>
      </c>
      <c r="B43" s="10" t="inlineStr">
        <is>
          <t>出ない</t>
        </is>
      </c>
      <c r="C43" s="10" t="n">
        <v>200</v>
      </c>
      <c r="D43" s="11">
        <f>IF(OR(A43="",B43="",C43="",$B$36=""),"",IF(B43="出る",IF(C43&gt;=$B$36,"1 自社に残して磨く","2 時間を足す"),IF(C43&gt;=$B$36,"3 やめる・道具・頼むの候補","4 そのまま")))</f>
        <v/>
      </c>
      <c r="E43" s="9" t="inlineStr">
        <is>
          <t>当たり前と見られている活動かもしれないので外に出さない（次の受注で、精度も比べたかを聞いて確かめる）。段取りの見直しや測る道具で、検査の時間を減らす</t>
        </is>
      </c>
      <c r="F43" s="9" t="inlineStr">
        <is>
          <t>—（自社に残す）</t>
        </is>
      </c>
    </row>
    <row r="44" ht="36" customHeight="1">
      <c r="A44" s="9" t="inlineStr">
        <is>
          <t>問い合わせを受け、図面を確かめる</t>
        </is>
      </c>
      <c r="B44" s="10" t="inlineStr">
        <is>
          <t>出ない</t>
        </is>
      </c>
      <c r="C44" s="10" t="n">
        <v>10</v>
      </c>
      <c r="D44" s="11">
        <f>IF(OR(A44="",B44="",C44="",$B$36=""),"",IF(B44="出る",IF(C44&gt;=$B$36,"1 自社に残して磨く","2 時間を足す"),IF(C44&gt;=$B$36,"3 やめる・道具・頼むの候補","4 そのまま")))</f>
        <v/>
      </c>
      <c r="E44" s="9" t="inlineStr">
        <is>
          <t>見直しのたびに、時間が増えていないかを見る</t>
        </is>
      </c>
      <c r="F44" s="9" t="inlineStr">
        <is>
          <t>—</t>
        </is>
      </c>
    </row>
    <row r="45" ht="36" customHeight="1">
      <c r="A45" s="9" t="inlineStr">
        <is>
          <t>材料を仕入れる</t>
        </is>
      </c>
      <c r="B45" s="10" t="inlineStr">
        <is>
          <t>出ない</t>
        </is>
      </c>
      <c r="C45" s="10" t="n">
        <v>0</v>
      </c>
      <c r="D45" s="11">
        <f>IF(OR(A45="",B45="",C45="",$B$36=""),"",IF(B45="出る",IF(C45&gt;=$B$36,"1 自社に残して磨く","2 時間を足す"),IF(C45&gt;=$B$36,"3 やめる・道具・頼むの候補","4 そのまま")))</f>
        <v/>
      </c>
      <c r="E45" s="9" t="inlineStr">
        <is>
          <t>そのまま（事務が担当）</t>
        </is>
      </c>
      <c r="F45" s="9" t="inlineStr">
        <is>
          <t>—</t>
        </is>
      </c>
    </row>
    <row r="46" ht="36" customHeight="1">
      <c r="A46" s="9" t="inlineStr">
        <is>
          <t>請求・経理と書類</t>
        </is>
      </c>
      <c r="B46" s="10" t="inlineStr">
        <is>
          <t>出ない</t>
        </is>
      </c>
      <c r="C46" s="10" t="n">
        <v>6</v>
      </c>
      <c r="D46" s="11">
        <f>IF(OR(A46="",B46="",C46="",$B$36=""),"",IF(B46="出る",IF(C46&gt;=$B$36,"1 自社に残して磨く","2 時間を足す"),IF(C46&gt;=$B$36,"3 やめる・道具・頼むの候補","4 そのまま")))</f>
        <v/>
      </c>
      <c r="E46" s="9" t="inlineStr">
        <is>
          <t>そのまま（社長の分が増えたら、事務に任せる）</t>
        </is>
      </c>
      <c r="F46" s="9" t="inlineStr">
        <is>
          <t>—</t>
        </is>
      </c>
    </row>
    <row r="47" ht="36" customHeight="1">
      <c r="A47" s="9" t="inlineStr">
        <is>
          <t>人を採って育てる</t>
        </is>
      </c>
      <c r="B47" s="10" t="inlineStr">
        <is>
          <t>出ない</t>
        </is>
      </c>
      <c r="C47" s="10" t="n">
        <v>6</v>
      </c>
      <c r="D47" s="11">
        <f>IF(OR(A47="",B47="",C47="",$B$36=""),"",IF(B47="出る",IF(C47&gt;=$B$36,"1 自社に残して磨く","2 時間を足す"),IF(C47&gt;=$B$36,"3 やめる・道具・頼むの候補","4 そのまま")))</f>
        <v/>
      </c>
      <c r="E47" s="9" t="inlineStr">
        <is>
          <t>そのまま</t>
        </is>
      </c>
      <c r="F47" s="9" t="inlineStr">
        <is>
          <t>—</t>
        </is>
      </c>
    </row>
    <row r="48" ht="36" customHeight="1">
      <c r="A48" s="9" t="inlineStr">
        <is>
          <t>機械と道具を選び、整える</t>
        </is>
      </c>
      <c r="B48" s="10" t="inlineStr">
        <is>
          <t>出ない</t>
        </is>
      </c>
      <c r="C48" s="10" t="n">
        <v>16</v>
      </c>
      <c r="D48" s="11">
        <f>IF(OR(A48="",B48="",C48="",$B$36=""),"",IF(B48="出る",IF(C48&gt;=$B$36,"1 自社に残して磨く","2 時間を足す"),IF(C48&gt;=$B$36,"3 やめる・道具・頼むの候補","4 そのまま")))</f>
        <v/>
      </c>
      <c r="E48" s="9" t="inlineStr">
        <is>
          <t>そのまま</t>
        </is>
      </c>
      <c r="F48" s="9" t="inlineStr">
        <is>
          <t>—</t>
        </is>
      </c>
    </row>
    <row r="49" ht="36" customHeight="1">
      <c r="A49" s="9" t="n"/>
      <c r="B49" s="10" t="n"/>
      <c r="C49" s="10" t="n"/>
      <c r="D49" s="11">
        <f>IF(OR(A49="",B49="",C49="",$B$36=""),"",IF(B49="出る",IF(C49&gt;=$B$36,"1 自社に残して磨く","2 時間を足す"),IF(C49&gt;=$B$36,"3 やめる・道具・頼むの候補","4 そのまま")))</f>
        <v/>
      </c>
      <c r="E49" s="9" t="n"/>
      <c r="F49" s="9" t="n"/>
    </row>
    <row r="50" ht="36" customHeight="1">
      <c r="A50" s="9" t="n"/>
      <c r="B50" s="10" t="n"/>
      <c r="C50" s="10" t="n"/>
      <c r="D50" s="11">
        <f>IF(OR(A50="",B50="",C50="",$B$36=""),"",IF(B50="出る",IF(C50&gt;=$B$36,"1 自社に残して磨く","2 時間を足す"),IF(C50&gt;=$B$36,"3 やめる・道具・頼むの候補","4 そのまま")))</f>
        <v/>
      </c>
      <c r="E50" s="9" t="n"/>
      <c r="F50" s="9" t="n"/>
    </row>
    <row r="51" ht="48" customHeight="1">
      <c r="A51" s="6" t="inlineStr">
        <is>
          <t>3に入った活動は、やめても困らないか→道具に任せられるか→社内のほかの人か外の会社に頼めるか、の順に考える。ただし、お客さんができて当たり前と見ている活動（作るものの品質など。外に出したり質を落としたりしたら、お客さんが頼むのをやめるか、で見分ける）は、決め手に出なくても外に出さず、自社に残して時間を減らす工夫をする。頼む・やめるは、1に入った活動に社長とベテランの時間を戻すために決める。架空の部品加工会社の例です。実在の会社の記録や数字ではありません。</t>
        </is>
      </c>
    </row>
  </sheetData>
  <mergeCells count="9">
    <mergeCell ref="A2:F2"/>
    <mergeCell ref="A33:F33"/>
    <mergeCell ref="A51:F51"/>
    <mergeCell ref="A19:F19"/>
    <mergeCell ref="A1:F1"/>
    <mergeCell ref="A31:F31"/>
    <mergeCell ref="A17:F17"/>
    <mergeCell ref="A34:F34"/>
    <mergeCell ref="A20:F20"/>
  </mergeCells>
  <pageMargins left="0.75" right="0.75" top="1" bottom="1" header="0.5" footer="0.5"/>
  <pageSetup orientation="landscape" paperSize="9" scale="60"/>
  <headerFooter>
    <oddHeader/>
    <oddFooter>&amp;C&amp;8 出典：ARROWS（arrowsdc.jp）</oddFooter>
    <evenHeader/>
    <evenFooter/>
    <firstHeader/>
    <firstFooter/>
  </headerFooter>
  <rowBreaks count="2" manualBreakCount="2">
    <brk id="18" min="0" max="16383" man="1"/>
    <brk id="32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バリューチェーン テンプレート</dc:title>
  <dcterms:created xsi:type="dcterms:W3CDTF">2026-10-14T23:29:22Z</dcterms:created>
  <dcterms:modified xsi:type="dcterms:W3CDTF">2026-10-14T23:29:22Z</dcterms:modified>
</cp:coreProperties>
</file>